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<sst xmlns="http://schemas.openxmlformats.org/spreadsheetml/2006/main" uniqueCount="42">
  <si>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Shift</t>
  </si>
  <si>
    <t>Categories</t>
  </si>
  <si>
    <t>Questions</t>
  </si>
  <si>
    <t>Assigned To</t>
  </si>
  <si>
    <t>Fix Date &amp; Time</t>
  </si>
  <si>
    <t>Comment</t>
  </si>
  <si>
    <t>Image 1</t>
  </si>
  <si>
    <t>Image 2</t>
  </si>
  <si>
    <t>Image 3</t>
  </si>
  <si>
    <t>Image 4</t>
  </si>
  <si>
    <t>Image 5</t>
  </si>
  <si>
    <t>PM</t>
  </si>
  <si>
    <t>Backroom - Warehouse</t>
  </si>
  <si>
    <t>Is Hazardous Waste area organized &amp; in compliance?</t>
  </si>
  <si>
    <t>John Doe</t>
  </si>
  <si>
    <t>01/29/2020 19:00:00</t>
  </si>
  <si>
    <t>Please check this and update manager accordingly.</t>
  </si>
  <si>
    <t>All Backroom areas organized and 5S ready?</t>
  </si>
  <si>
    <t>James Blake</t>
  </si>
  <si>
    <t>01/31/2020 19:00:00</t>
  </si>
  <si>
    <t>Needs immediate action.</t>
  </si>
  <si>
    <t>Bakery</t>
  </si>
  <si>
    <t>Bakery Freezer &amp; dry storage area organized &amp; 5S ready?</t>
  </si>
  <si>
    <t>Louise Clark</t>
  </si>
  <si>
    <t>02/14/2020 15:01:00</t>
  </si>
  <si>
    <t>Meet with the manager.</t>
  </si>
  <si>
    <t>Break Room</t>
  </si>
  <si>
    <t>Floors, tables, and countertops clean?</t>
  </si>
  <si>
    <t>Matt Damon</t>
  </si>
  <si>
    <t>01/30/2020 19:01:00</t>
  </si>
  <si>
    <t>Need to take action.</t>
  </si>
  <si>
    <t>Seafood</t>
  </si>
  <si>
    <t>Seafood Freezer is organized, clean &amp; 5S Ready</t>
  </si>
  <si>
    <t>01/30/2020 07:00:00</t>
  </si>
  <si>
    <t>Need to contact the staff from Bakery to need help, also this needs immediate attention.</t>
  </si>
  <si>
    <t>Service case full, fresh, clean, and eye appealing?</t>
  </si>
  <si>
    <t>02/07/2020 01:00:00</t>
  </si>
  <si>
    <t>Can be taken up at lower priority but will need fixing later.</t>
  </si>
  <si>
    <t>Meat Cooler</t>
  </si>
  <si>
    <t>No Storage of product on the floor?</t>
  </si>
  <si>
    <t>01/29/2020 20:00:00</t>
  </si>
  <si>
    <t>Please take necessary action on this.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</si>
</sst>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top" textRotation="0" wrapText="tru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/SurveyImages/786143/Store_2_0128202065927_IMGuxbxghrufl.jpeg" TargetMode="External"/><Relationship Id="rId_hyperlink_2" Type="http://schemas.openxmlformats.org/officeDocument/2006/relationships/hyperlink" Target="/SurveyImages/786143/Store_2_0128202070126_IMG5qwwcb7sfc.jpeg" TargetMode="External"/><Relationship Id="rId_hyperlink_3" Type="http://schemas.openxmlformats.org/officeDocument/2006/relationships/hyperlink" Target="/SurveyImages/786143/Store_2_0128202070126_IMG12hhttjf6t.jpeg" TargetMode="External"/><Relationship Id="rId_hyperlink_4" Type="http://schemas.openxmlformats.org/officeDocument/2006/relationships/hyperlink" Target="/SurveyImages/786143/Store_2_0128202070204_IMGb5vow2fy1.jpeg" TargetMode="External"/><Relationship Id="rId_hyperlink_5" Type="http://schemas.openxmlformats.org/officeDocument/2006/relationships/hyperlink" Target="/SurveyImages/786143/Store_2_0128202070641_IMGi9c2mj5tff.jpeg" TargetMode="External"/><Relationship Id="rId_hyperlink_6" Type="http://schemas.openxmlformats.org/officeDocument/2006/relationships/hyperlink" Target="/SurveyImages/786143/Store_2_0128202070641_IMGcgfxx475zb.jpeg" TargetMode="External"/><Relationship Id="rId_hyperlink_7" Type="http://schemas.openxmlformats.org/officeDocument/2006/relationships/hyperlink" Target="/SurveyImages/786143/Store_2_0128202070641_IMGoahkuh2kre.jpeg" TargetMode="External"/><Relationship Id="rId_hyperlink_8" Type="http://schemas.openxmlformats.org/officeDocument/2006/relationships/hyperlink" Target="/SurveyImages/786143/Store_2_0128202070723_IMGksvwygfd3f.jpeg" TargetMode="External"/><Relationship Id="rId_hyperlink_9" Type="http://schemas.openxmlformats.org/officeDocument/2006/relationships/hyperlink" Target="/SurveyImages/786143/Store_2_0128202070723_IMGjbhlc8j3hk.jpeg" TargetMode="External"/><Relationship Id="rId_hyperlink_10" Type="http://schemas.openxmlformats.org/officeDocument/2006/relationships/hyperlink" Target="/SurveyImages/786143/Store_2_0128202070723_IMGhr2e88ntwu.jpeg" TargetMode="External"/><Relationship Id="rId_hyperlink_11" Type="http://schemas.openxmlformats.org/officeDocument/2006/relationships/hyperlink" Target="/SurveyImages/786143/Store_2_0128202070723_IMGw42savzohi.jpeg" TargetMode="External"/><Relationship Id="rId_hyperlink_12" Type="http://schemas.openxmlformats.org/officeDocument/2006/relationships/hyperlink" Target="/SurveyImages/786143/Store_2_0128202070723_IMG50jvnz0hwo.jpeg" TargetMode="External"/><Relationship Id="rId_hyperlink_13" Type="http://schemas.openxmlformats.org/officeDocument/2006/relationships/hyperlink" Target="/SurveyImages/786143/Store_2_0128202070841_IMGh6eo78vs7.jp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8"/>
  <sheetViews>
    <sheetView tabSelected="1" workbookViewId="0" showGridLines="true" showRowColHeaders="1">
      <selection activeCell="A1" sqref="A1:M8"/>
    </sheetView>
  </sheetViews>
  <sheetFormatPr defaultRowHeight="14.4" outlineLevelRow="0" outlineLevelCol="0"/>
  <cols>
    <col min="2" max="2" width="50" customWidth="true" style="0"/>
    <col min="3" max="3" width="50" customWidth="true" style="0"/>
    <col min="4" max="4" width="50" customWidth="true" style="0"/>
    <col min="5" max="5" width="50" customWidth="true" style="0"/>
    <col min="6" max="6" width="50" customWidth="true" style="0"/>
    <col min="7" max="7" width="50" customWidth="true" style="0"/>
    <col min="8" max="8" width="50" customWidth="true" style="0"/>
    <col min="9" max="9" width="50" customWidth="true" style="0"/>
    <col min="10" max="10" width="50" customWidth="true" style="0"/>
    <col min="11" max="11" width="50" customWidth="true" style="0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/>
      <c r="M1" s="2"/>
    </row>
    <row r="2" spans="1:13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tr">
        <f>Hyperlink("/SurveyImages/786143/Store_2_0128202065927_IMGuxbxghrufl.jpeg","Store_2_0128202065927_IMGuxbxghrufl.jpeg")</f>
        <v>Store_2_0128202065927_IMGuxbxghrufl.jpeg</v>
      </c>
      <c r="H2" s="2"/>
      <c r="I2" s="2"/>
      <c r="J2" s="2"/>
      <c r="K2" s="2"/>
      <c r="L2" s="2"/>
      <c r="M2" s="2"/>
    </row>
    <row r="3" spans="1:13">
      <c r="A3" s="2"/>
      <c r="B3" s="2"/>
      <c r="C3" s="2" t="s">
        <v>17</v>
      </c>
      <c r="D3" s="2" t="s">
        <v>18</v>
      </c>
      <c r="E3" s="2" t="s">
        <v>19</v>
      </c>
      <c r="F3" s="2" t="s">
        <v>20</v>
      </c>
      <c r="G3" s="2"/>
      <c r="H3" s="2"/>
      <c r="I3" s="2"/>
      <c r="J3" s="2"/>
      <c r="K3" s="2"/>
      <c r="L3" s="2"/>
      <c r="M3" s="2"/>
    </row>
    <row r="4" spans="1:13">
      <c r="A4" s="2"/>
      <c r="B4" s="2" t="s">
        <v>21</v>
      </c>
      <c r="C4" s="2" t="s">
        <v>22</v>
      </c>
      <c r="D4" s="2" t="s">
        <v>23</v>
      </c>
      <c r="E4" s="2" t="s">
        <v>24</v>
      </c>
      <c r="F4" s="2" t="s">
        <v>25</v>
      </c>
      <c r="G4" s="2" t="str">
        <f>Hyperlink("/SurveyImages/786143/Store_2_0128202070126_IMG5qwwcb7sfc.jpeg","Store_2_0128202070126_IMG5qwwcb7sfc.jpeg")</f>
        <v>Store_2_0128202070126_IMG5qwwcb7sfc.jpeg</v>
      </c>
      <c r="H4" s="2" t="str">
        <f>Hyperlink("/SurveyImages/786143/Store_2_0128202070126_IMG12hhttjf6t.jpeg","Store_2_0128202070126_IMG12hhttjf6t.jpeg")</f>
        <v>Store_2_0128202070126_IMG12hhttjf6t.jpeg</v>
      </c>
      <c r="I4" s="2"/>
      <c r="J4" s="2"/>
      <c r="K4" s="2"/>
      <c r="L4" s="2"/>
      <c r="M4" s="2"/>
    </row>
    <row r="5" spans="1:13">
      <c r="A5" s="2"/>
      <c r="B5" s="2" t="s">
        <v>26</v>
      </c>
      <c r="C5" s="2" t="s">
        <v>27</v>
      </c>
      <c r="D5" s="2" t="s">
        <v>28</v>
      </c>
      <c r="E5" s="2" t="s">
        <v>29</v>
      </c>
      <c r="F5" s="2" t="s">
        <v>30</v>
      </c>
      <c r="G5" s="2" t="str">
        <f>Hyperlink("/SurveyImages/786143/Store_2_0128202070204_IMGb5vow2fy1.jpeg","Store_2_0128202070204_IMGb5vow2fy1.jpeg")</f>
        <v>Store_2_0128202070204_IMGb5vow2fy1.jpeg</v>
      </c>
      <c r="H5" s="2"/>
      <c r="I5" s="2"/>
      <c r="J5" s="2"/>
      <c r="K5" s="2"/>
      <c r="L5" s="2"/>
      <c r="M5" s="2"/>
    </row>
    <row r="6" spans="1:13">
      <c r="A6" s="2"/>
      <c r="B6" s="2" t="s">
        <v>31</v>
      </c>
      <c r="C6" s="2" t="s">
        <v>32</v>
      </c>
      <c r="D6" s="2" t="s">
        <v>23</v>
      </c>
      <c r="E6" s="2" t="s">
        <v>33</v>
      </c>
      <c r="F6" s="2" t="s">
        <v>34</v>
      </c>
      <c r="G6" s="2" t="str">
        <f>Hyperlink("/SurveyImages/786143/Store_2_0128202070641_IMGi9c2mj5tff.jpeg","Store_2_0128202070641_IMGi9c2mj5tff.jpeg")</f>
        <v>Store_2_0128202070641_IMGi9c2mj5tff.jpeg</v>
      </c>
      <c r="H6" s="2" t="str">
        <f>Hyperlink("/SurveyImages/786143/Store_2_0128202070641_IMGcgfxx475zb.jpeg","Store_2_0128202070641_IMGcgfxx475zb.jpeg")</f>
        <v>Store_2_0128202070641_IMGcgfxx475zb.jpeg</v>
      </c>
      <c r="I6" s="2" t="str">
        <f>Hyperlink("/SurveyImages/786143/Store_2_0128202070641_IMGoahkuh2kre.jpeg","Store_2_0128202070641_IMGoahkuh2kre.jpeg")</f>
        <v>Store_2_0128202070641_IMGoahkuh2kre.jpeg</v>
      </c>
      <c r="J6" s="2"/>
      <c r="K6" s="2"/>
      <c r="L6" s="2"/>
      <c r="M6" s="2"/>
    </row>
    <row r="7" spans="1:13">
      <c r="A7" s="2"/>
      <c r="B7" s="2"/>
      <c r="C7" s="2" t="s">
        <v>35</v>
      </c>
      <c r="D7" s="2" t="s">
        <v>23</v>
      </c>
      <c r="E7" s="2" t="s">
        <v>36</v>
      </c>
      <c r="F7" s="2" t="s">
        <v>37</v>
      </c>
      <c r="G7" s="2" t="str">
        <f>Hyperlink("/SurveyImages/786143/Store_2_0128202070723_IMGksvwygfd3f.jpeg","Store_2_0128202070723_IMGksvwygfd3f.jpeg")</f>
        <v>Store_2_0128202070723_IMGksvwygfd3f.jpeg</v>
      </c>
      <c r="H7" s="2" t="str">
        <f>Hyperlink("/SurveyImages/786143/Store_2_0128202070723_IMGjbhlc8j3hk.jpeg","Store_2_0128202070723_IMGjbhlc8j3hk.jpeg")</f>
        <v>Store_2_0128202070723_IMGjbhlc8j3hk.jpeg</v>
      </c>
      <c r="I7" s="2" t="str">
        <f>Hyperlink("/SurveyImages/786143/Store_2_0128202070723_IMGhr2e88ntwu.jpeg","Store_2_0128202070723_IMGhr2e88ntwu.jpeg")</f>
        <v>Store_2_0128202070723_IMGhr2e88ntwu.jpeg</v>
      </c>
      <c r="J7" s="2" t="str">
        <f>Hyperlink("/SurveyImages/786143/Store_2_0128202070723_IMGw42savzohi.jpeg","Store_2_0128202070723_IMGw42savzohi.jpeg")</f>
        <v>Store_2_0128202070723_IMGw42savzohi.jpeg</v>
      </c>
      <c r="K7" s="2" t="str">
        <f>Hyperlink("/SurveyImages/786143/Store_2_0128202070723_IMG50jvnz0hwo.jpeg","Store_2_0128202070723_IMG50jvnz0hwo.jpeg")</f>
        <v>Store_2_0128202070723_IMG50jvnz0hwo.jpeg</v>
      </c>
      <c r="L7" s="2"/>
      <c r="M7" s="2"/>
    </row>
    <row r="8" spans="1:13">
      <c r="A8" s="2"/>
      <c r="B8" s="2" t="s">
        <v>38</v>
      </c>
      <c r="C8" s="2" t="s">
        <v>39</v>
      </c>
      <c r="D8" s="2" t="s">
        <v>28</v>
      </c>
      <c r="E8" s="2" t="s">
        <v>40</v>
      </c>
      <c r="F8" s="2" t="s">
        <v>41</v>
      </c>
      <c r="G8" s="2" t="str">
        <f>Hyperlink("/SurveyImages/786143/Store_2_0128202070841_IMGh6eo78vs7.jpeg","Store_2_0128202070841_IMGh6eo78vs7.jpeg")</f>
        <v>Store_2_0128202070841_IMGh6eo78vs7.jpeg</v>
      </c>
      <c r="H8" s="2"/>
      <c r="I8" s="2"/>
      <c r="J8" s="2"/>
      <c r="K8" s="2"/>
      <c r="L8" s="2"/>
      <c r="M8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G2" r:id="rId_hyperlink_1" tooltip="Store_2_0128202065927_IMGuxbxghrufl.jpeg" display="Store_2_0128202065927_IMGuxbxghrufl.jpeg"/>
    <hyperlink ref="G4" r:id="rId_hyperlink_2" tooltip="Store_2_0128202070126_IMG5qwwcb7sfc.jpeg" display="Store_2_0128202070126_IMG5qwwcb7sfc.jpeg"/>
    <hyperlink ref="H4" r:id="rId_hyperlink_3" tooltip="Store_2_0128202070126_IMG12hhttjf6t.jpeg" display="Store_2_0128202070126_IMG12hhttjf6t.jpeg"/>
    <hyperlink ref="G5" r:id="rId_hyperlink_4" tooltip="Store_2_0128202070204_IMGb5vow2fy1.jpeg" display="Store_2_0128202070204_IMGb5vow2fy1.jpeg"/>
    <hyperlink ref="G6" r:id="rId_hyperlink_5" tooltip="Store_2_0128202070641_IMGi9c2mj5tff.jpeg" display="Store_2_0128202070641_IMGi9c2mj5tff.jpeg"/>
    <hyperlink ref="H6" r:id="rId_hyperlink_6" tooltip="Store_2_0128202070641_IMGcgfxx475zb.jpeg" display="Store_2_0128202070641_IMGcgfxx475zb.jpeg"/>
    <hyperlink ref="I6" r:id="rId_hyperlink_7" tooltip="Store_2_0128202070641_IMGoahkuh2kre.jpeg" display="Store_2_0128202070641_IMGoahkuh2kre.jpeg"/>
    <hyperlink ref="G7" r:id="rId_hyperlink_8" tooltip="Store_2_0128202070723_IMGksvwygfd3f.jpeg" display="Store_2_0128202070723_IMGksvwygfd3f.jpeg"/>
    <hyperlink ref="H7" r:id="rId_hyperlink_9" tooltip="Store_2_0128202070723_IMGjbhlc8j3hk.jpeg" display="Store_2_0128202070723_IMGjbhlc8j3hk.jpeg"/>
    <hyperlink ref="I7" r:id="rId_hyperlink_10" tooltip="Store_2_0128202070723_IMGhr2e88ntwu.jpeg" display="Store_2_0128202070723_IMGhr2e88ntwu.jpeg"/>
    <hyperlink ref="J7" r:id="rId_hyperlink_11" tooltip="Store_2_0128202070723_IMGw42savzohi.jpeg" display="Store_2_0128202070723_IMGw42savzohi.jpeg"/>
    <hyperlink ref="K7" r:id="rId_hyperlink_12" tooltip="Store_2_0128202070723_IMG50jvnz0hwo.jpeg" display="Store_2_0128202070723_IMG50jvnz0hwo.jpeg"/>
    <hyperlink ref="G8" r:id="rId_hyperlink_13" tooltip="Store_2_0128202070841_IMGh6eo78vs7.jpeg" display="Store_2_0128202070841_IMGh6eo78vs7.jpeg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2020-01-28T17:15:02-08:00</dcterms:created>
  <dcterms:modified xsi:type="dcterms:W3CDTF">2020-01-28T17:15:02-08:00</dcterms:modified>
  <dc:title>Untitled Spreadsheet</dc:title>
  <dc:description/>
  <dc:subject/>
  <cp:keywords/>
  <cp:category/>
</cp:coreProperties>
</file>